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9495"/>
  </bookViews>
  <sheets>
    <sheet name="2020年威海临港区管委面向社会公开招聘优秀人才岗位计划表" sheetId="5" r:id="rId1"/>
    <sheet name="对内对外聘任分类统计表" sheetId="2" state="hidden" r:id="rId2"/>
  </sheets>
  <definedNames>
    <definedName name="_xlnm.Print_Area" localSheetId="0">'2020年威海临港区管委面向社会公开招聘优秀人才岗位计划表'!$A$1:$J$18</definedName>
    <definedName name="_xlnm.Print_Titles" localSheetId="0">'2020年威海临港区管委面向社会公开招聘优秀人才岗位计划表'!$3:$4</definedName>
  </definedNames>
  <calcPr calcId="124519"/>
</workbook>
</file>

<file path=xl/calcChain.xml><?xml version="1.0" encoding="utf-8"?>
<calcChain xmlns="http://schemas.openxmlformats.org/spreadsheetml/2006/main">
  <c r="E17" i="5"/>
  <c r="M26" i="2"/>
  <c r="L26"/>
  <c r="K26"/>
  <c r="J26"/>
  <c r="I26"/>
  <c r="H26"/>
  <c r="G26"/>
  <c r="F26"/>
  <c r="E26"/>
  <c r="D26"/>
</calcChain>
</file>

<file path=xl/sharedStrings.xml><?xml version="1.0" encoding="utf-8"?>
<sst xmlns="http://schemas.openxmlformats.org/spreadsheetml/2006/main" count="159" uniqueCount="113">
  <si>
    <t>序号</t>
  </si>
  <si>
    <t>部门</t>
  </si>
  <si>
    <t>岗位条件</t>
  </si>
  <si>
    <t>年龄</t>
  </si>
  <si>
    <t>专业</t>
  </si>
  <si>
    <t>财政金融局</t>
  </si>
  <si>
    <t>科技创新局</t>
  </si>
  <si>
    <t>合计</t>
  </si>
  <si>
    <t xml:space="preserve">\ </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</si>
  <si>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</si>
  <si>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</si>
  <si>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</si>
  <si>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</si>
  <si>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</si>
  <si>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</si>
  <si>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</si>
  <si>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</si>
  <si>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</si>
  <si>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</si>
  <si>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</si>
  <si>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</si>
  <si>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</si>
  <si>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</si>
  <si>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党群工作部</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</si>
  <si>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</si>
  <si>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</si>
  <si>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</si>
  <si>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</si>
  <si>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</si>
  <si>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</si>
  <si>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</si>
  <si>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</si>
  <si>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</si>
  <si>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</si>
  <si>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</si>
  <si>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</si>
  <si>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</si>
  <si>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</si>
  <si>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</si>
  <si>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</si>
  <si>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</si>
  <si>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</si>
  <si>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</si>
  <si>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</si>
  <si>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</si>
  <si>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</si>
  <si>
    <t>学历学位</t>
  </si>
  <si>
    <t>党群工作部</t>
    <phoneticPr fontId="14" type="noConversion"/>
  </si>
  <si>
    <t>建设局</t>
    <phoneticPr fontId="14" type="noConversion"/>
  </si>
  <si>
    <t>商务局</t>
    <phoneticPr fontId="14" type="noConversion"/>
  </si>
  <si>
    <t>中共党员</t>
    <phoneticPr fontId="14" type="noConversion"/>
  </si>
  <si>
    <t>不限</t>
    <phoneticPr fontId="14" type="noConversion"/>
  </si>
  <si>
    <t>社会工作部</t>
    <phoneticPr fontId="14" type="noConversion"/>
  </si>
  <si>
    <t>政治面貌</t>
    <phoneticPr fontId="14" type="noConversion"/>
  </si>
  <si>
    <t>法学类专业</t>
    <phoneticPr fontId="14" type="noConversion"/>
  </si>
  <si>
    <t>党政办公室</t>
    <phoneticPr fontId="14" type="noConversion"/>
  </si>
  <si>
    <t>附件1：</t>
    <phoneticPr fontId="14" type="noConversion"/>
  </si>
  <si>
    <t>经济发展局
（应急管理局）</t>
    <phoneticPr fontId="14" type="noConversion"/>
  </si>
  <si>
    <t>统计学类或数学类专业</t>
    <phoneticPr fontId="14" type="noConversion"/>
  </si>
  <si>
    <t>科技创新局</t>
    <phoneticPr fontId="14" type="noConversion"/>
  </si>
  <si>
    <t>经济学类专业</t>
    <phoneticPr fontId="14" type="noConversion"/>
  </si>
  <si>
    <t>建设局</t>
    <phoneticPr fontId="14" type="noConversion"/>
  </si>
  <si>
    <t>土木类专业</t>
    <phoneticPr fontId="14" type="noConversion"/>
  </si>
  <si>
    <t>行政审批服务局</t>
    <phoneticPr fontId="14" type="noConversion"/>
  </si>
  <si>
    <t>全日制大学本科及以上学历、学士及以上学位</t>
    <phoneticPr fontId="14" type="noConversion"/>
  </si>
  <si>
    <t>45周岁及以下</t>
    <phoneticPr fontId="14" type="noConversion"/>
  </si>
  <si>
    <t>招商专员</t>
    <phoneticPr fontId="14" type="noConversion"/>
  </si>
  <si>
    <t>法律顾问</t>
    <phoneticPr fontId="14" type="noConversion"/>
  </si>
  <si>
    <t>其他要求</t>
    <phoneticPr fontId="14" type="noConversion"/>
  </si>
  <si>
    <t>岗位职责</t>
    <phoneticPr fontId="14" type="noConversion"/>
  </si>
  <si>
    <t>招聘岗位</t>
    <phoneticPr fontId="14" type="noConversion"/>
  </si>
  <si>
    <t>岗位数量</t>
    <phoneticPr fontId="14" type="noConversion"/>
  </si>
  <si>
    <t>1.负责建筑市场管理工作；
2.负责建设行业招投标管理工作；
3.负责建设项目地勘报告、施工图审查工作；
4.负责建设项目竣工综合验收备案工作；
5.完成领导交办的其他工作。</t>
    <phoneticPr fontId="14" type="noConversion"/>
  </si>
  <si>
    <t>1.负责综合文字材料起草工作；
2.负责信息调研相关工作；
3.完成领导交办的其他工作。</t>
    <phoneticPr fontId="14" type="noConversion"/>
  </si>
  <si>
    <t>1.负责机关党建工作；
2.负责“两新”党建工作；
3.负责综合文字材料起草工作；
4.完成领导交办的其他工作。</t>
    <phoneticPr fontId="14" type="noConversion"/>
  </si>
  <si>
    <t>两新与机关党建科
一级主办</t>
    <phoneticPr fontId="14" type="noConversion"/>
  </si>
  <si>
    <t>投资建设科
一级主办</t>
    <phoneticPr fontId="14" type="noConversion"/>
  </si>
  <si>
    <t>建筑市场监管科
一级主办</t>
    <phoneticPr fontId="14" type="noConversion"/>
  </si>
  <si>
    <t>投资评审科
一级主办</t>
    <phoneticPr fontId="14" type="noConversion"/>
  </si>
  <si>
    <t>科技创新科
一级主办</t>
    <phoneticPr fontId="14" type="noConversion"/>
  </si>
  <si>
    <t>投资科
一级主办</t>
    <phoneticPr fontId="14" type="noConversion"/>
  </si>
  <si>
    <t>秘书科
一级主办</t>
    <phoneticPr fontId="14" type="noConversion"/>
  </si>
  <si>
    <t>35周岁及以下</t>
    <phoneticPr fontId="14" type="noConversion"/>
  </si>
  <si>
    <t>1.负责固定资产投资项目的调度、统计、分析等综合管理工作；
2.负责新旧动能转换重大工程宣传推介、项目申报、综合协调工作；
3.负责其他投资项目的统计、申报和分析工作；
4.完成领导交办的其他工作。</t>
    <phoneticPr fontId="14" type="noConversion"/>
  </si>
  <si>
    <t>经济学类、工商管理类、理学类或工学类专业</t>
    <phoneticPr fontId="14" type="noConversion"/>
  </si>
  <si>
    <t>1.负责依法开展统计调查工作；
2.负责统计数据审核与监测工作；
3.负责国民经济核算工作；
4.负责经济运行分析工作；
5.完成领导交办的其他工作。</t>
    <phoneticPr fontId="14" type="noConversion"/>
  </si>
  <si>
    <t>审计专员</t>
    <phoneticPr fontId="14" type="noConversion"/>
  </si>
  <si>
    <t>工程建设专员</t>
    <phoneticPr fontId="14" type="noConversion"/>
  </si>
  <si>
    <t>土木类或建筑类专业</t>
    <phoneticPr fontId="14" type="noConversion"/>
  </si>
  <si>
    <t>1.具有2年及以上经济领域相关工作经历；
2.具有一定的数据处理和较强的文字分析能力；
3.能熟练运用日常办公软件进行报表处理；
4.有从事统计工作经验者同等条件下优先聘用。</t>
    <phoneticPr fontId="14" type="noConversion"/>
  </si>
  <si>
    <t>1.具有2年及以上项目管理相关工作经历；
2.有从事政府投资项目申报、审批或能源领域规划编制、建设管理工作经验者同等条件下优先聘用。</t>
    <phoneticPr fontId="14" type="noConversion"/>
  </si>
  <si>
    <t>1.具有2年及以上经济领域或人力资源管理领域相关工作经历；
2.具有较强的沟通协调能力；
3.有从事科技项目、平台、企业的申报、管理或科技人才引进、产学研合作经验者同等条件下优先聘用。</t>
    <phoneticPr fontId="14" type="noConversion"/>
  </si>
  <si>
    <t>1.具有2年及以上工程建设领域设计、施工、监理、监管等相关工作经历；
2.熟悉工程招标采购、竣工验收、建设管理业务知识与政策法规；
3.有较强的图纸审查能力，能熟练运用工程制图软件；
4.有建造师证或有从事政府部门建筑市场监管工作经验者同等条件下优先聘用。</t>
    <phoneticPr fontId="14" type="noConversion"/>
  </si>
  <si>
    <t>1.具有2年及以上工程建设领域设计、施工、监理、监管等相关工作经历；
2.熟悉发改、国土、规划、建设、人防等领域相关工程建设政策；
3.有工程建设项目审批工作经验者同等条件下优先聘用。</t>
    <phoneticPr fontId="14" type="noConversion"/>
  </si>
  <si>
    <t>1.具有5年以上专职公文写作工作经历，综合文字水平较高；
2.男性优先，有在机关事业单位专职公文写作工作经验者同等条件下优先聘用。</t>
    <phoneticPr fontId="14" type="noConversion"/>
  </si>
  <si>
    <t>1.具有2年及以上工程咨询、工程施工、工程设计等领域相关工作经历；
2.熟悉招标采购、工程建设、造价审计业务知识；
3.有造价师证、审计师证或有从事政府投资评审工作经验者同等条件下优先聘用。</t>
    <phoneticPr fontId="14" type="noConversion"/>
  </si>
  <si>
    <t>1.负责财政投资项目预算评审工作；
2.负责政府投资项目招标控制价编制工作；
3.负责政府投资项目结算评审工作；
4.负责政府投资项目竣工财务决算评审工作；
5.完成领导交办的其他工作。</t>
    <phoneticPr fontId="14" type="noConversion"/>
  </si>
  <si>
    <t>1.对相关行业进行市场调研、投资信息收集和捕捉，拓展招商渠道，建立招商客户信息库；
2.组织开展各类招商活动以及招商外包业务；
3.负责项目包装、客户接洽工作；
4.负责项目跟踪、引进和落户服务；
5.完成领导交办的其他工作。</t>
    <phoneticPr fontId="14" type="noConversion"/>
  </si>
  <si>
    <t>1.负责配合开展建筑、市政等工程建设领域的行业监管工作；
2.负责配合开展建筑工程质量安全监督管理工作；
3.负责配合开展燃气、热力、市政设施等专项规划和工程建设工作；
4.完成领导交办的其他工作。</t>
    <phoneticPr fontId="14" type="noConversion"/>
  </si>
  <si>
    <t>1.负责配合开展全区经济责任审计工作；
2.负责配合开展各类工程投资审计工作；
3.负责配合开展其他专项审计工作；
4.完成领导交办的其他工作。</t>
    <phoneticPr fontId="14" type="noConversion"/>
  </si>
  <si>
    <t>1.负责引才引智、产学研合作及对外交流等相关工作；
2.负责科技项目、平台载体、高新技术企业的申报、认定及管理等相关工作；
3.完成领导交办的其他工作。</t>
    <phoneticPr fontId="14" type="noConversion"/>
  </si>
  <si>
    <t>1.负责工程建设的行政许可事项办理工作；
2.负责项目建设审批工作；
3.完成领导交办的其他工作。</t>
    <phoneticPr fontId="14" type="noConversion"/>
  </si>
  <si>
    <t>全日制大学本科及以上学历、学士及以上学位</t>
    <phoneticPr fontId="14" type="noConversion"/>
  </si>
  <si>
    <t>1.负责法律合同的撰写和审核等工作；
2.负责处理有关涉法事务；
3.负责起草或审核相关的法律文件；
4.协助参与重大项目、合同谈判工作；
5.完成领导交办的其他工作。</t>
    <phoneticPr fontId="14" type="noConversion"/>
  </si>
  <si>
    <t>1.具有5年及以上市政工程、道路工程、建设工程管理等领域工作经历；
2.取得工程师及以上职称或具备注册建造师、注册建筑师、注册造价师其中之一职业资格（在机关事业单位担任正科级领导职务满2年的，可不限制职称或职业资格条件）。</t>
    <phoneticPr fontId="14" type="noConversion"/>
  </si>
  <si>
    <t>1.具有5年及以上审计工作经历，具有较强的团队协作意识；
2.具有高级审计师职称或注册会计师职业资格（在机关事业单位担任正科级领导职务满2年的，可不限制职称或职业资格条件）；
3.能够独立带组有序策划并完成审计项目。</t>
    <phoneticPr fontId="14" type="noConversion"/>
  </si>
  <si>
    <t>1.具有律师执业资格或法律执业资格，从事法律实务、教学或研究工作5年以上；
2.近5年没有受到司法行政机关的行政处罚和律师协会的行业处分；
3.有政府法律顾问工作经历或担任律师事务所合伙人经历者同等条件下优先聘用。</t>
    <phoneticPr fontId="14" type="noConversion"/>
  </si>
  <si>
    <t>1.具有5年以上招商引资相关工作经验或者5年以上经济、科技、规划建设、财政金融、投资服务等政府部门单位工作经验；
2.具有较强的项目服务、项目策划以及组织招商引资活动的经验和能力，熟悉国际经贸业务或相关产业知识；
3.至少熟练掌握英语、日语、韩语、德语中的一门外语；
4.具有广泛的招商人脉；
5.具有成功的招商案例或者具有跨国公司工作经历者同等条件下优先聘用。</t>
    <phoneticPr fontId="14" type="noConversion"/>
  </si>
  <si>
    <t>全日制研究生学历、硕士及以上学位
（或双一流高校全日制本科学历、学士学位）</t>
    <phoneticPr fontId="14" type="noConversion"/>
  </si>
  <si>
    <t>综合统计科
一级主办</t>
    <phoneticPr fontId="14" type="noConversion"/>
  </si>
  <si>
    <t>土木工程、工程造价、电气工程及其自动化专业</t>
    <phoneticPr fontId="14" type="noConversion"/>
  </si>
  <si>
    <t xml:space="preserve">注：以上所需专业主要参考教育部公布的《学位授予和人才培养学科目录》。岗位要求为某专业类的，报考人员所学专业应为相应专业类中所涵盖的专业；所需专业为具体专业的，报考者所学专业应为所要求的具体专业。考生的专业，以报考岗位所用的学历、学位证书上记载的专业为准。
  </t>
    <phoneticPr fontId="14" type="noConversion"/>
  </si>
  <si>
    <t>2020年威海临港区管委公开招聘优秀人才岗位计划表</t>
    <phoneticPr fontId="14" type="noConversion"/>
  </si>
</sst>
</file>

<file path=xl/styles.xml><?xml version="1.0" encoding="utf-8"?>
<styleSheet xmlns="http://schemas.openxmlformats.org/spreadsheetml/2006/main">
  <fonts count="15">
    <font>
      <sz val="11"/>
      <name val="等线"/>
    </font>
    <font>
      <sz val="11"/>
      <color rgb="FF000000"/>
      <name val="等线"/>
      <family val="3"/>
      <charset val="134"/>
    </font>
    <font>
      <sz val="14"/>
      <name val="等线"/>
      <family val="3"/>
      <charset val="134"/>
    </font>
    <font>
      <sz val="11"/>
      <name val="等线"/>
      <family val="3"/>
      <charset val="134"/>
    </font>
    <font>
      <sz val="22"/>
      <color rgb="FF000000"/>
      <name val="等线"/>
      <family val="3"/>
      <charset val="134"/>
    </font>
    <font>
      <sz val="22"/>
      <name val="方正小标宋简体"/>
      <family val="3"/>
      <charset val="134"/>
    </font>
    <font>
      <sz val="22"/>
      <color rgb="FF000000"/>
      <name val="方正小标宋简体"/>
      <family val="3"/>
      <charset val="134"/>
    </font>
    <font>
      <sz val="14"/>
      <name val="黑体"/>
      <family val="3"/>
      <charset val="134"/>
    </font>
    <font>
      <sz val="14"/>
      <color rgb="FF000000"/>
      <name val="黑体"/>
      <family val="3"/>
      <charset val="134"/>
    </font>
    <font>
      <sz val="14"/>
      <color rgb="FF000000"/>
      <name val="等线"/>
      <family val="3"/>
      <charset val="134"/>
    </font>
    <font>
      <sz val="11"/>
      <color rgb="FF000000"/>
      <name val="仿宋"/>
      <family val="3"/>
      <charset val="134"/>
    </font>
    <font>
      <b/>
      <sz val="16"/>
      <color rgb="FF000000"/>
      <name val="黑体"/>
      <family val="3"/>
      <charset val="134"/>
    </font>
    <font>
      <b/>
      <sz val="11"/>
      <color rgb="FFFFFFFF"/>
      <name val="黑体"/>
      <family val="3"/>
      <charset val="134"/>
    </font>
    <font>
      <b/>
      <sz val="11"/>
      <color rgb="FF000000"/>
      <name val="仿宋"/>
      <family val="3"/>
      <charset val="134"/>
    </font>
    <font>
      <sz val="9"/>
      <name val="宋体"/>
      <family val="3"/>
      <charset val="134"/>
    </font>
  </fonts>
  <fills count="7">
    <fill>
      <patternFill patternType="none"/>
    </fill>
    <fill>
      <patternFill patternType="gray125"/>
    </fill>
    <fill>
      <patternFill patternType="solid">
        <fgColor rgb="FFE6E4E4"/>
        <bgColor indexed="64"/>
      </patternFill>
    </fill>
    <fill>
      <patternFill patternType="solid">
        <fgColor rgb="FF2F5597"/>
        <bgColor indexed="64"/>
      </patternFill>
    </fill>
    <fill>
      <patternFill patternType="solid">
        <fgColor rgb="FFF2F2F2"/>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63">
    <xf numFmtId="0" fontId="0" fillId="0" borderId="0" xfId="0">
      <alignment vertical="center"/>
    </xf>
    <xf numFmtId="0" fontId="1" fillId="0" borderId="0" xfId="0" applyFont="1" applyAlignment="1">
      <alignment horizontal="center"/>
    </xf>
    <xf numFmtId="0" fontId="3" fillId="0" borderId="0" xfId="0" applyFont="1">
      <alignment vertical="center"/>
    </xf>
    <xf numFmtId="0" fontId="3" fillId="0" borderId="0" xfId="0" applyFont="1" applyAlignment="1">
      <alignment horizontal="center" vertical="center"/>
    </xf>
    <xf numFmtId="0" fontId="1" fillId="0" borderId="0" xfId="0" applyFont="1">
      <alignment vertical="center"/>
    </xf>
    <xf numFmtId="0" fontId="4" fillId="0" borderId="0" xfId="0" applyFont="1" applyAlignment="1"/>
    <xf numFmtId="0" fontId="6" fillId="0" borderId="0" xfId="0" applyFont="1" applyBorder="1" applyAlignment="1">
      <alignment horizontal="center" vertical="center"/>
    </xf>
    <xf numFmtId="0" fontId="1" fillId="0" borderId="0" xfId="0" applyFont="1" applyFill="1" applyAlignment="1">
      <alignment horizontal="center"/>
    </xf>
    <xf numFmtId="0" fontId="8" fillId="2" borderId="0" xfId="0" applyFont="1" applyFill="1" applyBorder="1" applyAlignment="1">
      <alignment horizontal="center" vertical="center" wrapText="1"/>
    </xf>
    <xf numFmtId="0" fontId="1" fillId="0" borderId="0" xfId="0" applyFont="1" applyAlignment="1">
      <alignment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Fill="1" applyAlignment="1">
      <alignment wrapText="1"/>
    </xf>
    <xf numFmtId="0" fontId="2" fillId="0" borderId="2" xfId="0" applyFont="1" applyFill="1" applyBorder="1" applyAlignment="1">
      <alignment horizontal="center" vertical="center" wrapText="1"/>
    </xf>
    <xf numFmtId="0" fontId="2" fillId="0" borderId="0" xfId="0" applyFont="1" applyFill="1" applyBorder="1" applyAlignment="1">
      <alignment vertical="center" wrapText="1"/>
    </xf>
    <xf numFmtId="0" fontId="1" fillId="2" borderId="0" xfId="0" applyFont="1" applyFill="1" applyAlignment="1">
      <alignment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9" fillId="2" borderId="0" xfId="0" applyFont="1" applyFill="1" applyBorder="1" applyAlignment="1">
      <alignment vertical="center" wrapText="1"/>
    </xf>
    <xf numFmtId="0" fontId="9" fillId="0" borderId="0" xfId="0" applyFont="1" applyAlignment="1">
      <alignment horizontal="left" wrapText="1"/>
    </xf>
    <xf numFmtId="0" fontId="10" fillId="0" borderId="0" xfId="0" applyFont="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4" borderId="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2"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6" xfId="0" applyFont="1" applyFill="1" applyBorder="1" applyAlignment="1">
      <alignment horizontal="center" vertical="center"/>
    </xf>
    <xf numFmtId="0" fontId="7" fillId="2" borderId="2" xfId="0" applyFont="1" applyFill="1" applyBorder="1" applyAlignment="1">
      <alignment horizontal="center" vertical="center" wrapText="1"/>
    </xf>
    <xf numFmtId="0" fontId="2" fillId="6" borderId="2" xfId="0" applyFont="1" applyFill="1" applyBorder="1" applyAlignment="1">
      <alignment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 fillId="0" borderId="19" xfId="0" applyFont="1" applyBorder="1" applyAlignment="1">
      <alignment horizontal="left" wrapText="1"/>
    </xf>
    <xf numFmtId="0" fontId="2" fillId="0" borderId="0" xfId="0" applyFont="1" applyAlignment="1">
      <alignment horizontal="center" vertical="center"/>
    </xf>
    <xf numFmtId="0" fontId="5" fillId="0" borderId="1"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1" fillId="0" borderId="0" xfId="0" applyFont="1" applyBorder="1" applyAlignment="1">
      <alignment horizontal="center" vertical="center"/>
    </xf>
    <xf numFmtId="0" fontId="10" fillId="0" borderId="9" xfId="0" applyFont="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0" fillId="0" borderId="2" xfId="0" applyFont="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27"/>
  <sheetViews>
    <sheetView tabSelected="1" zoomScale="70" workbookViewId="0">
      <selection activeCell="A2" sqref="A2:J2"/>
    </sheetView>
  </sheetViews>
  <sheetFormatPr defaultColWidth="9" defaultRowHeight="13.5"/>
  <cols>
    <col min="1" max="1" width="4.125" style="1" customWidth="1"/>
    <col min="2" max="2" width="18.25" customWidth="1"/>
    <col min="3" max="3" width="22.5" customWidth="1"/>
    <col min="4" max="4" width="66.25" customWidth="1"/>
    <col min="5" max="5" width="7.875" style="1" customWidth="1"/>
    <col min="6" max="6" width="17.875" customWidth="1"/>
    <col min="7" max="7" width="39.25" customWidth="1"/>
    <col min="8" max="8" width="18.375" customWidth="1"/>
    <col min="9" max="9" width="16" customWidth="1"/>
    <col min="10" max="10" width="69.125" customWidth="1"/>
    <col min="11" max="11" width="59.5" customWidth="1"/>
  </cols>
  <sheetData>
    <row r="1" spans="1:11" ht="24" customHeight="1">
      <c r="A1" s="44" t="s">
        <v>56</v>
      </c>
      <c r="B1" s="44"/>
      <c r="C1" s="2"/>
      <c r="D1" s="2"/>
      <c r="E1" s="3"/>
      <c r="F1" s="2"/>
      <c r="G1" s="2"/>
      <c r="H1" s="2"/>
      <c r="I1" s="2"/>
      <c r="J1" s="2"/>
      <c r="K1" s="4"/>
    </row>
    <row r="2" spans="1:11" s="5" customFormat="1" ht="28.5">
      <c r="A2" s="45" t="s">
        <v>112</v>
      </c>
      <c r="B2" s="45"/>
      <c r="C2" s="45"/>
      <c r="D2" s="45"/>
      <c r="E2" s="45"/>
      <c r="F2" s="45"/>
      <c r="G2" s="45"/>
      <c r="H2" s="45"/>
      <c r="I2" s="45"/>
      <c r="J2" s="45"/>
      <c r="K2" s="6"/>
    </row>
    <row r="3" spans="1:11" s="7" customFormat="1" ht="18.75">
      <c r="A3" s="46" t="s">
        <v>0</v>
      </c>
      <c r="B3" s="46" t="s">
        <v>1</v>
      </c>
      <c r="C3" s="46" t="s">
        <v>70</v>
      </c>
      <c r="D3" s="46" t="s">
        <v>69</v>
      </c>
      <c r="E3" s="46" t="s">
        <v>71</v>
      </c>
      <c r="F3" s="47" t="s">
        <v>2</v>
      </c>
      <c r="G3" s="48"/>
      <c r="H3" s="48"/>
      <c r="I3" s="48"/>
      <c r="J3" s="48"/>
      <c r="K3" s="8"/>
    </row>
    <row r="4" spans="1:11" s="7" customFormat="1" ht="18.75">
      <c r="A4" s="46"/>
      <c r="B4" s="46"/>
      <c r="C4" s="46"/>
      <c r="D4" s="46"/>
      <c r="E4" s="46"/>
      <c r="F4" s="37" t="s">
        <v>3</v>
      </c>
      <c r="G4" s="37" t="s">
        <v>46</v>
      </c>
      <c r="H4" s="37" t="s">
        <v>4</v>
      </c>
      <c r="I4" s="37" t="s">
        <v>53</v>
      </c>
      <c r="J4" s="42" t="s">
        <v>68</v>
      </c>
      <c r="K4" s="8"/>
    </row>
    <row r="5" spans="1:11" s="7" customFormat="1" ht="96.75" customHeight="1">
      <c r="A5" s="39">
        <v>1</v>
      </c>
      <c r="B5" s="10" t="s">
        <v>55</v>
      </c>
      <c r="C5" s="10" t="s">
        <v>86</v>
      </c>
      <c r="D5" s="40" t="s">
        <v>99</v>
      </c>
      <c r="E5" s="10">
        <v>1</v>
      </c>
      <c r="F5" s="10" t="s">
        <v>65</v>
      </c>
      <c r="G5" s="10" t="s">
        <v>64</v>
      </c>
      <c r="H5" s="10" t="s">
        <v>51</v>
      </c>
      <c r="I5" s="10" t="s">
        <v>50</v>
      </c>
      <c r="J5" s="11" t="s">
        <v>105</v>
      </c>
      <c r="K5" s="8"/>
    </row>
    <row r="6" spans="1:11" s="7" customFormat="1" ht="117" customHeight="1">
      <c r="A6" s="39">
        <v>2</v>
      </c>
      <c r="B6" s="10" t="s">
        <v>48</v>
      </c>
      <c r="C6" s="14" t="s">
        <v>87</v>
      </c>
      <c r="D6" s="41" t="s">
        <v>98</v>
      </c>
      <c r="E6" s="14">
        <v>1</v>
      </c>
      <c r="F6" s="10" t="s">
        <v>65</v>
      </c>
      <c r="G6" s="10" t="s">
        <v>64</v>
      </c>
      <c r="H6" s="10" t="s">
        <v>51</v>
      </c>
      <c r="I6" s="10" t="s">
        <v>51</v>
      </c>
      <c r="J6" s="11" t="s">
        <v>104</v>
      </c>
      <c r="K6" s="8"/>
    </row>
    <row r="7" spans="1:11" s="7" customFormat="1" ht="170.25" customHeight="1">
      <c r="A7" s="39">
        <v>3</v>
      </c>
      <c r="B7" s="10" t="s">
        <v>49</v>
      </c>
      <c r="C7" s="10" t="s">
        <v>66</v>
      </c>
      <c r="D7" s="40" t="s">
        <v>97</v>
      </c>
      <c r="E7" s="10">
        <v>2</v>
      </c>
      <c r="F7" s="10" t="s">
        <v>65</v>
      </c>
      <c r="G7" s="10" t="s">
        <v>64</v>
      </c>
      <c r="H7" s="10" t="s">
        <v>51</v>
      </c>
      <c r="I7" s="10" t="s">
        <v>51</v>
      </c>
      <c r="J7" s="11" t="s">
        <v>107</v>
      </c>
      <c r="K7" s="8"/>
    </row>
    <row r="8" spans="1:11" s="7" customFormat="1" ht="133.5" customHeight="1">
      <c r="A8" s="39">
        <v>4</v>
      </c>
      <c r="B8" s="10" t="s">
        <v>52</v>
      </c>
      <c r="C8" s="10" t="s">
        <v>67</v>
      </c>
      <c r="D8" s="40" t="s">
        <v>103</v>
      </c>
      <c r="E8" s="10">
        <v>1</v>
      </c>
      <c r="F8" s="10" t="s">
        <v>65</v>
      </c>
      <c r="G8" s="10" t="s">
        <v>64</v>
      </c>
      <c r="H8" s="10" t="s">
        <v>54</v>
      </c>
      <c r="I8" s="10" t="s">
        <v>51</v>
      </c>
      <c r="J8" s="11" t="s">
        <v>106</v>
      </c>
      <c r="K8" s="8"/>
    </row>
    <row r="9" spans="1:11" s="9" customFormat="1" ht="122.25" customHeight="1">
      <c r="A9" s="39">
        <v>5</v>
      </c>
      <c r="B9" s="39" t="s">
        <v>57</v>
      </c>
      <c r="C9" s="39" t="s">
        <v>80</v>
      </c>
      <c r="D9" s="38" t="s">
        <v>83</v>
      </c>
      <c r="E9" s="39">
        <v>1</v>
      </c>
      <c r="F9" s="39" t="s">
        <v>82</v>
      </c>
      <c r="G9" s="39" t="s">
        <v>108</v>
      </c>
      <c r="H9" s="39" t="s">
        <v>84</v>
      </c>
      <c r="I9" s="39" t="s">
        <v>51</v>
      </c>
      <c r="J9" s="38" t="s">
        <v>90</v>
      </c>
      <c r="K9" s="12"/>
    </row>
    <row r="10" spans="1:11" s="13" customFormat="1" ht="119.25" customHeight="1">
      <c r="A10" s="39">
        <v>6</v>
      </c>
      <c r="B10" s="39" t="s">
        <v>57</v>
      </c>
      <c r="C10" s="39" t="s">
        <v>109</v>
      </c>
      <c r="D10" s="38" t="s">
        <v>85</v>
      </c>
      <c r="E10" s="39">
        <v>2</v>
      </c>
      <c r="F10" s="39" t="s">
        <v>82</v>
      </c>
      <c r="G10" s="39" t="s">
        <v>108</v>
      </c>
      <c r="H10" s="39" t="s">
        <v>58</v>
      </c>
      <c r="I10" s="39" t="s">
        <v>51</v>
      </c>
      <c r="J10" s="38" t="s">
        <v>89</v>
      </c>
      <c r="K10" s="15"/>
    </row>
    <row r="11" spans="1:11" s="13" customFormat="1" ht="99.75" customHeight="1">
      <c r="A11" s="39">
        <v>7</v>
      </c>
      <c r="B11" s="39" t="s">
        <v>59</v>
      </c>
      <c r="C11" s="39" t="s">
        <v>79</v>
      </c>
      <c r="D11" s="38" t="s">
        <v>100</v>
      </c>
      <c r="E11" s="39">
        <v>1</v>
      </c>
      <c r="F11" s="39" t="s">
        <v>82</v>
      </c>
      <c r="G11" s="39" t="s">
        <v>108</v>
      </c>
      <c r="H11" s="39" t="s">
        <v>60</v>
      </c>
      <c r="I11" s="39" t="s">
        <v>51</v>
      </c>
      <c r="J11" s="38" t="s">
        <v>91</v>
      </c>
      <c r="K11" s="15"/>
    </row>
    <row r="12" spans="1:11" s="13" customFormat="1" ht="115.5" customHeight="1">
      <c r="A12" s="39">
        <v>8</v>
      </c>
      <c r="B12" s="39" t="s">
        <v>5</v>
      </c>
      <c r="C12" s="39" t="s">
        <v>78</v>
      </c>
      <c r="D12" s="38" t="s">
        <v>96</v>
      </c>
      <c r="E12" s="39">
        <v>1</v>
      </c>
      <c r="F12" s="39" t="s">
        <v>82</v>
      </c>
      <c r="G12" s="39" t="s">
        <v>108</v>
      </c>
      <c r="H12" s="39" t="s">
        <v>110</v>
      </c>
      <c r="I12" s="39" t="s">
        <v>51</v>
      </c>
      <c r="J12" s="38" t="s">
        <v>95</v>
      </c>
      <c r="K12" s="15"/>
    </row>
    <row r="13" spans="1:11" s="13" customFormat="1" ht="118.5" customHeight="1">
      <c r="A13" s="39">
        <v>9</v>
      </c>
      <c r="B13" s="39" t="s">
        <v>61</v>
      </c>
      <c r="C13" s="39" t="s">
        <v>77</v>
      </c>
      <c r="D13" s="38" t="s">
        <v>72</v>
      </c>
      <c r="E13" s="39">
        <v>2</v>
      </c>
      <c r="F13" s="39" t="s">
        <v>82</v>
      </c>
      <c r="G13" s="39" t="s">
        <v>108</v>
      </c>
      <c r="H13" s="39" t="s">
        <v>88</v>
      </c>
      <c r="I13" s="39" t="s">
        <v>51</v>
      </c>
      <c r="J13" s="38" t="s">
        <v>92</v>
      </c>
      <c r="K13" s="15"/>
    </row>
    <row r="14" spans="1:11" s="13" customFormat="1" ht="94.5" customHeight="1">
      <c r="A14" s="39">
        <v>10</v>
      </c>
      <c r="B14" s="39" t="s">
        <v>63</v>
      </c>
      <c r="C14" s="39" t="s">
        <v>76</v>
      </c>
      <c r="D14" s="38" t="s">
        <v>101</v>
      </c>
      <c r="E14" s="39">
        <v>1</v>
      </c>
      <c r="F14" s="39" t="s">
        <v>82</v>
      </c>
      <c r="G14" s="39" t="s">
        <v>108</v>
      </c>
      <c r="H14" s="39" t="s">
        <v>62</v>
      </c>
      <c r="I14" s="39" t="s">
        <v>51</v>
      </c>
      <c r="J14" s="38" t="s">
        <v>93</v>
      </c>
      <c r="K14" s="15"/>
    </row>
    <row r="15" spans="1:11" s="9" customFormat="1" ht="76.5" customHeight="1">
      <c r="A15" s="39">
        <v>11</v>
      </c>
      <c r="B15" s="39" t="s">
        <v>55</v>
      </c>
      <c r="C15" s="39" t="s">
        <v>81</v>
      </c>
      <c r="D15" s="38" t="s">
        <v>73</v>
      </c>
      <c r="E15" s="39">
        <v>1</v>
      </c>
      <c r="F15" s="39" t="s">
        <v>82</v>
      </c>
      <c r="G15" s="39" t="s">
        <v>102</v>
      </c>
      <c r="H15" s="39" t="s">
        <v>51</v>
      </c>
      <c r="I15" s="39" t="s">
        <v>51</v>
      </c>
      <c r="J15" s="38" t="s">
        <v>94</v>
      </c>
      <c r="K15" s="12"/>
    </row>
    <row r="16" spans="1:11" s="13" customFormat="1" ht="96" customHeight="1">
      <c r="A16" s="39">
        <v>12</v>
      </c>
      <c r="B16" s="39" t="s">
        <v>47</v>
      </c>
      <c r="C16" s="39" t="s">
        <v>75</v>
      </c>
      <c r="D16" s="38" t="s">
        <v>74</v>
      </c>
      <c r="E16" s="39">
        <v>1</v>
      </c>
      <c r="F16" s="39" t="s">
        <v>82</v>
      </c>
      <c r="G16" s="39" t="s">
        <v>102</v>
      </c>
      <c r="H16" s="39" t="s">
        <v>51</v>
      </c>
      <c r="I16" s="39" t="s">
        <v>51</v>
      </c>
      <c r="J16" s="38" t="s">
        <v>94</v>
      </c>
      <c r="K16" s="15"/>
    </row>
    <row r="17" spans="1:11" s="16" customFormat="1" ht="42.75" customHeight="1">
      <c r="A17" s="17" t="s">
        <v>7</v>
      </c>
      <c r="B17" s="18"/>
      <c r="C17" s="18"/>
      <c r="D17" s="18"/>
      <c r="E17" s="17">
        <f>SUM(E5:E16)</f>
        <v>15</v>
      </c>
      <c r="F17" s="18"/>
      <c r="G17" s="18"/>
      <c r="H17" s="18"/>
      <c r="I17" s="18"/>
      <c r="J17" s="18"/>
      <c r="K17" s="19"/>
    </row>
    <row r="18" spans="1:11" s="9" customFormat="1" ht="77.25" customHeight="1">
      <c r="A18" s="43" t="s">
        <v>111</v>
      </c>
      <c r="B18" s="43"/>
      <c r="C18" s="43"/>
      <c r="D18" s="43"/>
      <c r="E18" s="43"/>
      <c r="F18" s="43"/>
      <c r="G18" s="43"/>
      <c r="H18" s="43"/>
      <c r="I18" s="43"/>
      <c r="J18" s="43"/>
      <c r="K18" s="20"/>
    </row>
    <row r="27" spans="1:11">
      <c r="G27" t="s">
        <v>8</v>
      </c>
    </row>
  </sheetData>
  <mergeCells count="9">
    <mergeCell ref="A18:J18"/>
    <mergeCell ref="A1:B1"/>
    <mergeCell ref="A2:J2"/>
    <mergeCell ref="A3:A4"/>
    <mergeCell ref="B3:B4"/>
    <mergeCell ref="C3:C4"/>
    <mergeCell ref="D3:D4"/>
    <mergeCell ref="E3:E4"/>
    <mergeCell ref="F3:J3"/>
  </mergeCells>
  <phoneticPr fontId="14" type="noConversion"/>
  <printOptions horizontalCentered="1"/>
  <pageMargins left="0.11811023622047245" right="0.19685039370078741" top="0.55118110236220474" bottom="0.15748031496062992" header="0.31496062992125984" footer="0.31496062992125984"/>
  <pageSetup paperSize="8" scale="7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M26"/>
  <sheetViews>
    <sheetView zoomScale="80" workbookViewId="0">
      <pane xSplit="6" ySplit="4" topLeftCell="G5" activePane="bottomRight" state="frozen"/>
      <selection pane="topRight"/>
      <selection pane="bottomLeft"/>
      <selection pane="bottomRight" activeCell="M8" sqref="M8"/>
    </sheetView>
  </sheetViews>
  <sheetFormatPr defaultColWidth="8.625" defaultRowHeight="13.5"/>
  <cols>
    <col min="1" max="1" width="5.25" style="21" customWidth="1"/>
    <col min="2" max="2" width="12.25" style="21" customWidth="1"/>
    <col min="3" max="3" width="28" style="21" customWidth="1"/>
    <col min="4" max="4" width="8.25" style="21" customWidth="1"/>
    <col min="5" max="5" width="8.625" style="21" customWidth="1"/>
    <col min="6" max="13" width="8.25" style="21" customWidth="1"/>
    <col min="14" max="16384" width="8.625" style="21"/>
  </cols>
  <sheetData>
    <row r="1" spans="1:13" ht="20.25">
      <c r="A1" s="49" t="s">
        <v>9</v>
      </c>
      <c r="B1" s="49"/>
      <c r="C1" s="49"/>
      <c r="D1" s="49"/>
      <c r="E1" s="49"/>
      <c r="F1" s="49"/>
      <c r="G1" s="49"/>
      <c r="H1" s="49"/>
      <c r="I1" s="49"/>
      <c r="J1" s="49"/>
      <c r="K1" s="49"/>
      <c r="L1" s="49"/>
      <c r="M1" s="49"/>
    </row>
    <row r="2" spans="1:13">
      <c r="A2" s="51" t="s">
        <v>0</v>
      </c>
      <c r="B2" s="54" t="s">
        <v>10</v>
      </c>
      <c r="C2" s="54" t="s">
        <v>11</v>
      </c>
      <c r="D2" s="52" t="s">
        <v>12</v>
      </c>
      <c r="E2" s="51" t="s">
        <v>13</v>
      </c>
      <c r="F2" s="52"/>
      <c r="G2" s="60" t="s">
        <v>14</v>
      </c>
      <c r="H2" s="61"/>
      <c r="I2" s="61"/>
      <c r="J2" s="61"/>
      <c r="K2" s="61"/>
      <c r="L2" s="61"/>
      <c r="M2" s="62"/>
    </row>
    <row r="3" spans="1:13">
      <c r="A3" s="53"/>
      <c r="B3" s="55"/>
      <c r="C3" s="55"/>
      <c r="D3" s="59"/>
      <c r="E3" s="53" t="s">
        <v>15</v>
      </c>
      <c r="F3" s="59" t="s">
        <v>16</v>
      </c>
      <c r="G3" s="22" t="s">
        <v>17</v>
      </c>
      <c r="H3" s="51" t="s">
        <v>18</v>
      </c>
      <c r="I3" s="52"/>
      <c r="J3" s="51" t="s">
        <v>19</v>
      </c>
      <c r="K3" s="52"/>
      <c r="L3" s="51" t="s">
        <v>20</v>
      </c>
      <c r="M3" s="52"/>
    </row>
    <row r="4" spans="1:13">
      <c r="A4" s="53"/>
      <c r="B4" s="55"/>
      <c r="C4" s="55"/>
      <c r="D4" s="59"/>
      <c r="E4" s="53"/>
      <c r="F4" s="59"/>
      <c r="G4" s="23" t="s">
        <v>15</v>
      </c>
      <c r="H4" s="24" t="s">
        <v>15</v>
      </c>
      <c r="I4" s="25" t="s">
        <v>16</v>
      </c>
      <c r="J4" s="24" t="s">
        <v>15</v>
      </c>
      <c r="K4" s="25" t="s">
        <v>16</v>
      </c>
      <c r="L4" s="24" t="s">
        <v>15</v>
      </c>
      <c r="M4" s="25" t="s">
        <v>16</v>
      </c>
    </row>
    <row r="5" spans="1:13" ht="21.6" customHeight="1">
      <c r="A5" s="50">
        <v>1</v>
      </c>
      <c r="B5" s="56" t="s">
        <v>21</v>
      </c>
      <c r="C5" s="26" t="s">
        <v>22</v>
      </c>
      <c r="D5" s="27">
        <v>30</v>
      </c>
      <c r="E5" s="28">
        <v>24</v>
      </c>
      <c r="F5" s="27">
        <v>6</v>
      </c>
      <c r="G5" s="29">
        <v>1</v>
      </c>
      <c r="H5" s="28">
        <v>2</v>
      </c>
      <c r="I5" s="27">
        <v>1</v>
      </c>
      <c r="J5" s="28">
        <v>4</v>
      </c>
      <c r="K5" s="27">
        <v>2</v>
      </c>
      <c r="L5" s="28">
        <v>17</v>
      </c>
      <c r="M5" s="27">
        <v>3</v>
      </c>
    </row>
    <row r="6" spans="1:13" ht="21.6" customHeight="1">
      <c r="A6" s="50"/>
      <c r="B6" s="56"/>
      <c r="C6" s="30" t="s">
        <v>23</v>
      </c>
      <c r="D6" s="31">
        <v>41</v>
      </c>
      <c r="E6" s="32">
        <v>38</v>
      </c>
      <c r="F6" s="31">
        <v>3</v>
      </c>
      <c r="G6" s="33">
        <v>1</v>
      </c>
      <c r="H6" s="32">
        <v>3</v>
      </c>
      <c r="I6" s="31">
        <v>0</v>
      </c>
      <c r="J6" s="32">
        <v>7</v>
      </c>
      <c r="K6" s="31">
        <v>1</v>
      </c>
      <c r="L6" s="32">
        <v>27</v>
      </c>
      <c r="M6" s="31">
        <v>2</v>
      </c>
    </row>
    <row r="7" spans="1:13" ht="21.6" customHeight="1">
      <c r="A7" s="50"/>
      <c r="B7" s="56"/>
      <c r="C7" s="26" t="s">
        <v>6</v>
      </c>
      <c r="D7" s="27">
        <v>24</v>
      </c>
      <c r="E7" s="28">
        <v>14</v>
      </c>
      <c r="F7" s="27">
        <v>10</v>
      </c>
      <c r="G7" s="29">
        <v>1</v>
      </c>
      <c r="H7" s="28">
        <v>2</v>
      </c>
      <c r="I7" s="27">
        <v>1</v>
      </c>
      <c r="J7" s="28">
        <v>5</v>
      </c>
      <c r="K7" s="27">
        <v>1</v>
      </c>
      <c r="L7" s="28">
        <v>6</v>
      </c>
      <c r="M7" s="27">
        <v>8</v>
      </c>
    </row>
    <row r="8" spans="1:13" ht="21.6" customHeight="1">
      <c r="A8" s="50"/>
      <c r="B8" s="56"/>
      <c r="C8" s="30" t="s">
        <v>24</v>
      </c>
      <c r="D8" s="31">
        <v>27</v>
      </c>
      <c r="E8" s="32">
        <v>22</v>
      </c>
      <c r="F8" s="31">
        <v>5</v>
      </c>
      <c r="G8" s="33">
        <v>1</v>
      </c>
      <c r="H8" s="32">
        <v>1</v>
      </c>
      <c r="I8" s="31">
        <v>1</v>
      </c>
      <c r="J8" s="32">
        <v>4</v>
      </c>
      <c r="K8" s="31">
        <v>1</v>
      </c>
      <c r="L8" s="32">
        <v>16</v>
      </c>
      <c r="M8" s="31">
        <v>3</v>
      </c>
    </row>
    <row r="9" spans="1:13" ht="21.6" customHeight="1">
      <c r="A9" s="50"/>
      <c r="B9" s="56"/>
      <c r="C9" s="26" t="s">
        <v>25</v>
      </c>
      <c r="D9" s="27">
        <v>24</v>
      </c>
      <c r="E9" s="28">
        <v>19</v>
      </c>
      <c r="F9" s="27">
        <v>5</v>
      </c>
      <c r="G9" s="29">
        <v>1</v>
      </c>
      <c r="H9" s="28">
        <v>1</v>
      </c>
      <c r="I9" s="27">
        <v>1</v>
      </c>
      <c r="J9" s="28">
        <v>3</v>
      </c>
      <c r="K9" s="27">
        <v>2</v>
      </c>
      <c r="L9" s="28">
        <v>14</v>
      </c>
      <c r="M9" s="27">
        <v>2</v>
      </c>
    </row>
    <row r="10" spans="1:13" ht="21.6" customHeight="1">
      <c r="A10" s="50"/>
      <c r="B10" s="56"/>
      <c r="C10" s="30" t="s">
        <v>26</v>
      </c>
      <c r="D10" s="31">
        <v>39</v>
      </c>
      <c r="E10" s="32">
        <v>29</v>
      </c>
      <c r="F10" s="31">
        <v>10</v>
      </c>
      <c r="G10" s="33">
        <v>1</v>
      </c>
      <c r="H10" s="32">
        <v>2</v>
      </c>
      <c r="I10" s="31">
        <v>1</v>
      </c>
      <c r="J10" s="32">
        <v>5</v>
      </c>
      <c r="K10" s="31">
        <v>3</v>
      </c>
      <c r="L10" s="32">
        <v>21</v>
      </c>
      <c r="M10" s="31">
        <v>6</v>
      </c>
    </row>
    <row r="11" spans="1:13" ht="21.6" customHeight="1">
      <c r="A11" s="50"/>
      <c r="B11" s="56"/>
      <c r="C11" s="26" t="s">
        <v>27</v>
      </c>
      <c r="D11" s="27">
        <v>49</v>
      </c>
      <c r="E11" s="28">
        <v>40</v>
      </c>
      <c r="F11" s="27">
        <v>9</v>
      </c>
      <c r="G11" s="29">
        <v>1</v>
      </c>
      <c r="H11" s="28">
        <v>2</v>
      </c>
      <c r="I11" s="27">
        <v>1</v>
      </c>
      <c r="J11" s="28">
        <v>6</v>
      </c>
      <c r="K11" s="27">
        <v>3</v>
      </c>
      <c r="L11" s="28">
        <v>31</v>
      </c>
      <c r="M11" s="27">
        <v>5</v>
      </c>
    </row>
    <row r="12" spans="1:13" ht="21.6" customHeight="1">
      <c r="A12" s="50"/>
      <c r="B12" s="56"/>
      <c r="C12" s="30" t="s">
        <v>28</v>
      </c>
      <c r="D12" s="31">
        <v>75</v>
      </c>
      <c r="E12" s="32">
        <v>71</v>
      </c>
      <c r="F12" s="31">
        <v>4</v>
      </c>
      <c r="G12" s="33">
        <v>1</v>
      </c>
      <c r="H12" s="32">
        <v>2</v>
      </c>
      <c r="I12" s="31">
        <v>0</v>
      </c>
      <c r="J12" s="32">
        <v>7</v>
      </c>
      <c r="K12" s="31">
        <v>2</v>
      </c>
      <c r="L12" s="32">
        <v>61</v>
      </c>
      <c r="M12" s="31">
        <v>2</v>
      </c>
    </row>
    <row r="13" spans="1:13" ht="21.6" customHeight="1">
      <c r="A13" s="50"/>
      <c r="B13" s="56"/>
      <c r="C13" s="26" t="s">
        <v>29</v>
      </c>
      <c r="D13" s="27">
        <v>33</v>
      </c>
      <c r="E13" s="28">
        <v>26</v>
      </c>
      <c r="F13" s="27">
        <v>7</v>
      </c>
      <c r="G13" s="29">
        <v>1</v>
      </c>
      <c r="H13" s="28">
        <v>2</v>
      </c>
      <c r="I13" s="27">
        <v>1</v>
      </c>
      <c r="J13" s="28">
        <v>5</v>
      </c>
      <c r="K13" s="27">
        <v>2</v>
      </c>
      <c r="L13" s="28">
        <v>18</v>
      </c>
      <c r="M13" s="27">
        <v>4</v>
      </c>
    </row>
    <row r="14" spans="1:13" ht="21.6" customHeight="1">
      <c r="A14" s="50"/>
      <c r="B14" s="56"/>
      <c r="C14" s="30" t="s">
        <v>30</v>
      </c>
      <c r="D14" s="31">
        <v>18</v>
      </c>
      <c r="E14" s="32">
        <v>15</v>
      </c>
      <c r="F14" s="31">
        <v>3</v>
      </c>
      <c r="G14" s="33">
        <v>1</v>
      </c>
      <c r="H14" s="32">
        <v>1</v>
      </c>
      <c r="I14" s="31">
        <v>0</v>
      </c>
      <c r="J14" s="32">
        <v>2</v>
      </c>
      <c r="K14" s="31">
        <v>1</v>
      </c>
      <c r="L14" s="32">
        <v>11</v>
      </c>
      <c r="M14" s="31">
        <v>2</v>
      </c>
    </row>
    <row r="15" spans="1:13" ht="21.6" customHeight="1">
      <c r="A15" s="50">
        <v>2</v>
      </c>
      <c r="B15" s="56" t="s">
        <v>31</v>
      </c>
      <c r="C15" s="26" t="s">
        <v>32</v>
      </c>
      <c r="D15" s="27">
        <v>13</v>
      </c>
      <c r="E15" s="28">
        <v>6</v>
      </c>
      <c r="F15" s="27">
        <v>7</v>
      </c>
      <c r="G15" s="29">
        <v>1</v>
      </c>
      <c r="H15" s="28">
        <v>0</v>
      </c>
      <c r="I15" s="27">
        <v>1</v>
      </c>
      <c r="J15" s="28">
        <v>1</v>
      </c>
      <c r="K15" s="27">
        <v>2</v>
      </c>
      <c r="L15" s="28">
        <v>4</v>
      </c>
      <c r="M15" s="27">
        <v>4</v>
      </c>
    </row>
    <row r="16" spans="1:13" ht="21.6" customHeight="1">
      <c r="A16" s="50"/>
      <c r="B16" s="56"/>
      <c r="C16" s="30" t="s">
        <v>33</v>
      </c>
      <c r="D16" s="31">
        <v>8</v>
      </c>
      <c r="E16" s="32">
        <v>4</v>
      </c>
      <c r="F16" s="31">
        <v>4</v>
      </c>
      <c r="G16" s="33">
        <v>1</v>
      </c>
      <c r="H16" s="32">
        <v>0</v>
      </c>
      <c r="I16" s="31">
        <v>1</v>
      </c>
      <c r="J16" s="32">
        <v>1</v>
      </c>
      <c r="K16" s="31">
        <v>1</v>
      </c>
      <c r="L16" s="32">
        <v>2</v>
      </c>
      <c r="M16" s="31">
        <v>2</v>
      </c>
    </row>
    <row r="17" spans="1:13" ht="21.6" customHeight="1">
      <c r="A17" s="28">
        <v>3</v>
      </c>
      <c r="B17" s="26" t="s">
        <v>34</v>
      </c>
      <c r="C17" s="26" t="s">
        <v>35</v>
      </c>
      <c r="D17" s="27">
        <v>18</v>
      </c>
      <c r="E17" s="28">
        <v>12</v>
      </c>
      <c r="F17" s="27">
        <v>6</v>
      </c>
      <c r="G17" s="29">
        <v>1</v>
      </c>
      <c r="H17" s="28">
        <v>2</v>
      </c>
      <c r="I17" s="27">
        <v>0</v>
      </c>
      <c r="J17" s="28">
        <v>3</v>
      </c>
      <c r="K17" s="27">
        <v>1</v>
      </c>
      <c r="L17" s="28">
        <v>6</v>
      </c>
      <c r="M17" s="27">
        <v>5</v>
      </c>
    </row>
    <row r="18" spans="1:13" ht="21.6" customHeight="1">
      <c r="A18" s="50">
        <v>4</v>
      </c>
      <c r="B18" s="56" t="s">
        <v>36</v>
      </c>
      <c r="C18" s="30" t="s">
        <v>37</v>
      </c>
      <c r="D18" s="31">
        <v>24</v>
      </c>
      <c r="E18" s="32">
        <v>11</v>
      </c>
      <c r="F18" s="31">
        <v>13</v>
      </c>
      <c r="G18" s="33">
        <v>1</v>
      </c>
      <c r="H18" s="32">
        <v>1</v>
      </c>
      <c r="I18" s="31">
        <v>1</v>
      </c>
      <c r="J18" s="32">
        <v>1</v>
      </c>
      <c r="K18" s="31">
        <v>3</v>
      </c>
      <c r="L18" s="32">
        <v>8</v>
      </c>
      <c r="M18" s="31">
        <v>9</v>
      </c>
    </row>
    <row r="19" spans="1:13" ht="21.6" customHeight="1">
      <c r="A19" s="50"/>
      <c r="B19" s="56"/>
      <c r="C19" s="26" t="s">
        <v>38</v>
      </c>
      <c r="D19" s="27">
        <v>20</v>
      </c>
      <c r="E19" s="28">
        <v>9</v>
      </c>
      <c r="F19" s="27">
        <v>11</v>
      </c>
      <c r="G19" s="29">
        <v>1</v>
      </c>
      <c r="H19" s="28">
        <v>0</v>
      </c>
      <c r="I19" s="27">
        <v>1</v>
      </c>
      <c r="J19" s="28">
        <v>1</v>
      </c>
      <c r="K19" s="27">
        <v>2</v>
      </c>
      <c r="L19" s="28">
        <v>7</v>
      </c>
      <c r="M19" s="27">
        <v>8</v>
      </c>
    </row>
    <row r="20" spans="1:13" ht="21.6" customHeight="1">
      <c r="A20" s="50"/>
      <c r="B20" s="56"/>
      <c r="C20" s="30" t="s">
        <v>39</v>
      </c>
      <c r="D20" s="31">
        <v>20</v>
      </c>
      <c r="E20" s="32">
        <v>9</v>
      </c>
      <c r="F20" s="31">
        <v>11</v>
      </c>
      <c r="G20" s="33">
        <v>1</v>
      </c>
      <c r="H20" s="32">
        <v>0</v>
      </c>
      <c r="I20" s="31">
        <v>1</v>
      </c>
      <c r="J20" s="32">
        <v>1</v>
      </c>
      <c r="K20" s="31">
        <v>2</v>
      </c>
      <c r="L20" s="32">
        <v>7</v>
      </c>
      <c r="M20" s="31">
        <v>8</v>
      </c>
    </row>
    <row r="21" spans="1:13" ht="21.6" customHeight="1">
      <c r="A21" s="50"/>
      <c r="B21" s="56"/>
      <c r="C21" s="26" t="s">
        <v>40</v>
      </c>
      <c r="D21" s="27">
        <v>20</v>
      </c>
      <c r="E21" s="28">
        <v>9</v>
      </c>
      <c r="F21" s="27">
        <v>11</v>
      </c>
      <c r="G21" s="29">
        <v>1</v>
      </c>
      <c r="H21" s="28">
        <v>0</v>
      </c>
      <c r="I21" s="27">
        <v>1</v>
      </c>
      <c r="J21" s="28">
        <v>1</v>
      </c>
      <c r="K21" s="27">
        <v>2</v>
      </c>
      <c r="L21" s="28">
        <v>7</v>
      </c>
      <c r="M21" s="27">
        <v>8</v>
      </c>
    </row>
    <row r="22" spans="1:13" ht="21.6" customHeight="1">
      <c r="A22" s="50"/>
      <c r="B22" s="56"/>
      <c r="C22" s="30" t="s">
        <v>41</v>
      </c>
      <c r="D22" s="31">
        <v>20</v>
      </c>
      <c r="E22" s="32">
        <v>9</v>
      </c>
      <c r="F22" s="31">
        <v>11</v>
      </c>
      <c r="G22" s="33">
        <v>1</v>
      </c>
      <c r="H22" s="32">
        <v>0</v>
      </c>
      <c r="I22" s="31">
        <v>1</v>
      </c>
      <c r="J22" s="32">
        <v>1</v>
      </c>
      <c r="K22" s="31">
        <v>2</v>
      </c>
      <c r="L22" s="32">
        <v>7</v>
      </c>
      <c r="M22" s="31">
        <v>8</v>
      </c>
    </row>
    <row r="23" spans="1:13" ht="21.6" customHeight="1">
      <c r="A23" s="50"/>
      <c r="B23" s="56"/>
      <c r="C23" s="26" t="s">
        <v>42</v>
      </c>
      <c r="D23" s="27">
        <v>20</v>
      </c>
      <c r="E23" s="28">
        <v>9</v>
      </c>
      <c r="F23" s="27">
        <v>11</v>
      </c>
      <c r="G23" s="29">
        <v>1</v>
      </c>
      <c r="H23" s="28">
        <v>0</v>
      </c>
      <c r="I23" s="27">
        <v>1</v>
      </c>
      <c r="J23" s="28">
        <v>1</v>
      </c>
      <c r="K23" s="27">
        <v>2</v>
      </c>
      <c r="L23" s="28">
        <v>7</v>
      </c>
      <c r="M23" s="27">
        <v>8</v>
      </c>
    </row>
    <row r="24" spans="1:13" ht="21.6" customHeight="1">
      <c r="A24" s="50">
        <v>5</v>
      </c>
      <c r="B24" s="56" t="s">
        <v>43</v>
      </c>
      <c r="C24" s="30" t="s">
        <v>44</v>
      </c>
      <c r="D24" s="31">
        <v>79</v>
      </c>
      <c r="E24" s="32">
        <v>79</v>
      </c>
      <c r="F24" s="31">
        <v>0</v>
      </c>
      <c r="G24" s="33">
        <v>3</v>
      </c>
      <c r="H24" s="32">
        <v>8</v>
      </c>
      <c r="I24" s="31">
        <v>0</v>
      </c>
      <c r="J24" s="32">
        <v>13</v>
      </c>
      <c r="K24" s="31">
        <v>0</v>
      </c>
      <c r="L24" s="32">
        <v>55</v>
      </c>
      <c r="M24" s="31">
        <v>0</v>
      </c>
    </row>
    <row r="25" spans="1:13" ht="21.6" customHeight="1">
      <c r="A25" s="50"/>
      <c r="B25" s="56"/>
      <c r="C25" s="26" t="s">
        <v>45</v>
      </c>
      <c r="D25" s="27">
        <v>54</v>
      </c>
      <c r="E25" s="28">
        <v>54</v>
      </c>
      <c r="F25" s="27">
        <v>0</v>
      </c>
      <c r="G25" s="29">
        <v>3</v>
      </c>
      <c r="H25" s="28">
        <v>7</v>
      </c>
      <c r="I25" s="27">
        <v>0</v>
      </c>
      <c r="J25" s="28">
        <v>7</v>
      </c>
      <c r="K25" s="27">
        <v>0</v>
      </c>
      <c r="L25" s="28">
        <v>37</v>
      </c>
      <c r="M25" s="27">
        <v>0</v>
      </c>
    </row>
    <row r="26" spans="1:13" ht="21.6" customHeight="1">
      <c r="A26" s="57" t="s">
        <v>7</v>
      </c>
      <c r="B26" s="58"/>
      <c r="C26" s="58"/>
      <c r="D26" s="34">
        <f t="shared" ref="D26:M26" si="0">SUM(D5:D25)</f>
        <v>656</v>
      </c>
      <c r="E26" s="35">
        <f t="shared" si="0"/>
        <v>509</v>
      </c>
      <c r="F26" s="34">
        <f t="shared" si="0"/>
        <v>147</v>
      </c>
      <c r="G26" s="36">
        <f t="shared" si="0"/>
        <v>25</v>
      </c>
      <c r="H26" s="35">
        <f t="shared" si="0"/>
        <v>36</v>
      </c>
      <c r="I26" s="34">
        <f t="shared" si="0"/>
        <v>15</v>
      </c>
      <c r="J26" s="35">
        <f t="shared" si="0"/>
        <v>79</v>
      </c>
      <c r="K26" s="34">
        <f t="shared" si="0"/>
        <v>35</v>
      </c>
      <c r="L26" s="35">
        <f t="shared" si="0"/>
        <v>369</v>
      </c>
      <c r="M26" s="34">
        <f t="shared" si="0"/>
        <v>97</v>
      </c>
    </row>
  </sheetData>
  <mergeCells count="21">
    <mergeCell ref="A26:C26"/>
    <mergeCell ref="F3:F4"/>
    <mergeCell ref="D2:D4"/>
    <mergeCell ref="A18:A23"/>
    <mergeCell ref="G2:M2"/>
    <mergeCell ref="A24:A25"/>
    <mergeCell ref="B18:B23"/>
    <mergeCell ref="B24:B25"/>
    <mergeCell ref="A1:M1"/>
    <mergeCell ref="A5:A14"/>
    <mergeCell ref="L3:M3"/>
    <mergeCell ref="A15:A16"/>
    <mergeCell ref="J3:K3"/>
    <mergeCell ref="A2:A4"/>
    <mergeCell ref="B2:B4"/>
    <mergeCell ref="B5:B14"/>
    <mergeCell ref="C2:C4"/>
    <mergeCell ref="H3:I3"/>
    <mergeCell ref="E2:F2"/>
    <mergeCell ref="B15:B16"/>
    <mergeCell ref="E3:E4"/>
  </mergeCells>
  <phoneticPr fontId="14" type="noConversion"/>
  <pageMargins left="0.69930555555555596" right="0.69930555555555596" top="0.75" bottom="0.75" header="0.3" footer="0.3"/>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2020年威海临港区管委面向社会公开招聘优秀人才岗位计划表</vt:lpstr>
      <vt:lpstr>对内对外聘任分类统计表</vt:lpstr>
      <vt:lpstr>'2020年威海临港区管委面向社会公开招聘优秀人才岗位计划表'!Print_Area</vt:lpstr>
      <vt:lpstr>'2020年威海临港区管委面向社会公开招聘优秀人才岗位计划表'!Print_Titles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MHA-AL00</dc:creator>
  <cp:lastModifiedBy>Administrator</cp:lastModifiedBy>
  <cp:lastPrinted>2020-10-31T09:24:02Z</cp:lastPrinted>
  <dcterms:created xsi:type="dcterms:W3CDTF">2015-06-08T18:19:00Z</dcterms:created>
  <dcterms:modified xsi:type="dcterms:W3CDTF">2020-10-31T15:28:07Z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